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13_ncr:1_{F65A791B-56AE-4545-A594-CF0A528A1DDF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C56" i="1"/>
  <c r="C55" i="1" s="1"/>
  <c r="D56" i="1"/>
  <c r="D55" i="1" s="1"/>
  <c r="D51" i="1"/>
  <c r="C51" i="1"/>
  <c r="C50" i="1" s="1"/>
  <c r="D43" i="1" l="1"/>
  <c r="C43" i="1"/>
  <c r="D39" i="1"/>
  <c r="C39" i="1"/>
  <c r="C47" i="1" s="1"/>
  <c r="D19" i="1"/>
  <c r="C19" i="1"/>
  <c r="D8" i="1"/>
  <c r="D36" i="1" s="1"/>
  <c r="C8" i="1"/>
  <c r="C36" i="1" s="1"/>
  <c r="D47" i="1" l="1"/>
  <c r="D60" i="1"/>
  <c r="C60" i="1"/>
  <c r="C62" i="1" s="1"/>
  <c r="C65" i="1" s="1"/>
  <c r="D62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<sst xmlns="http://schemas.openxmlformats.org/spreadsheetml/2006/main" count="72" uniqueCount="64">
  <si>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</si>
  <si>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</si>
  <si>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</si>
  <si>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</si>
  <si>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</si>
  <si>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</si>
  <si>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</si>
  <si>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</si>
  <si>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</si>
  <si>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</si>
  <si>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</si>
  <si>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</si>
  <si>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</si>
  <si>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</si>
  <si>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</si>
  <si>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</si>
  <si>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</si>
  <si>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</si>
  <si>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</si>
  <si>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</si>
  <si>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</si>
  <si>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</si>
  <si>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</si>
  <si>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</si>
  <si>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</si>
  <si>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</si>
  <si>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</si>
  <si>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</si>
  <si>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</si>
  <si>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</si>
  <si>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</si>
  <si>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</si>
  <si>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</si>
  <si>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</si>
  <si>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</si>
  <si>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</si>
  <si>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</si>
  <si>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</si>
  <si>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</si>
  <si>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</si>
  <si>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</si>
  <si>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</si>
  <si>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</si>
  <si>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</si>
  <si>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</si>
  <si>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</si>
  <si>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</si>
  <si>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</si>
  <si>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</si>
  <si>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2021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</si>
  <si>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</si>
  <si>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</si>
  <si>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</si>
  <si>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</si>
  <si>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</si>
  <si>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</si>
  <si>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</si>
  <si>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</si>
  <si>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</si>
  <si>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</si>
  <si>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2022</t>
  </si>
  <si>
    <t>Municipio de Chihuahua</t>
  </si>
  <si>
    <t>"Bajo protesta de decir verdad declaramos que los Estados Financieros y sus Notas, son razonablemente correctos y son responsabilidad del emisor"</t>
  </si>
  <si>
    <t>Del 01 de enero al 31 de diciembre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</si>
</sst>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/>
      <protection locked="0"/>
    </xf>
    <xf numFmtId="49" fontId="5" fillId="0" borderId="11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E13" sqref="E13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0" t="s">
        <v>61</v>
      </c>
      <c r="C2" s="51"/>
      <c r="D2" s="52"/>
      <c r="E2" s="1"/>
      <c r="F2" s="1"/>
      <c r="G2" s="1"/>
      <c r="H2" s="1"/>
      <c r="I2" s="1"/>
    </row>
    <row r="3" spans="1:9" x14ac:dyDescent="0.2">
      <c r="A3" s="1"/>
      <c r="B3" s="53" t="s">
        <v>0</v>
      </c>
      <c r="C3" s="54"/>
      <c r="D3" s="55"/>
      <c r="E3" s="1"/>
      <c r="F3" s="1"/>
      <c r="G3" s="1"/>
      <c r="H3" s="1"/>
      <c r="I3" s="1"/>
    </row>
    <row r="4" spans="1:9" ht="12.75" thickBot="1" x14ac:dyDescent="0.25">
      <c r="A4" s="1"/>
      <c r="B4" s="56" t="s">
        <v>63</v>
      </c>
      <c r="C4" s="57"/>
      <c r="D4" s="58"/>
      <c r="E4" s="1"/>
      <c r="F4" s="1"/>
      <c r="G4" s="1"/>
      <c r="H4" s="1"/>
      <c r="I4" s="1"/>
    </row>
    <row r="5" spans="1:9" ht="12.75" thickBot="1" x14ac:dyDescent="0.25">
      <c r="A5" s="1"/>
      <c r="B5" s="59"/>
      <c r="C5" s="60" t="s">
        <v>60</v>
      </c>
      <c r="D5" s="61" t="s">
        <v>49</v>
      </c>
      <c r="E5" s="1"/>
      <c r="F5" s="1"/>
      <c r="G5" s="1"/>
      <c r="H5" s="1"/>
      <c r="I5" s="1"/>
    </row>
    <row r="6" spans="1:9" x14ac:dyDescent="0.2">
      <c r="A6" s="1"/>
      <c r="B6" s="44"/>
      <c r="C6" s="45"/>
      <c r="D6" s="46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4605687997.7600002</v>
      </c>
      <c r="D8" s="19">
        <f>SUM(D9:D18)</f>
        <v>4059982722.6500006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1455975261.26</v>
      </c>
      <c r="D9" s="21">
        <v>1284251058.1600001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74235808.599999994</v>
      </c>
      <c r="D11" s="21">
        <v>66673690.140000001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410294277.76999998</v>
      </c>
      <c r="D12" s="21">
        <v>354585822.47000003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37727354.579999998</v>
      </c>
      <c r="D13" s="21">
        <v>79649418.310000002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33309359.940000001</v>
      </c>
      <c r="D14" s="21">
        <v>32133934.02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2583259333.1100001</v>
      </c>
      <c r="D16" s="21">
        <v>2242688799.5500002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10886602.5</v>
      </c>
      <c r="D17" s="21">
        <v>0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3940539083.5999994</v>
      </c>
      <c r="D19" s="19">
        <f>SUM(D20:D35)</f>
        <v>3417150222.3699994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1719433620.99</v>
      </c>
      <c r="D20" s="21">
        <v>1586295708.0599999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275546422.86000001</v>
      </c>
      <c r="D21" s="21">
        <v>206076082.37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935063936.19000006</v>
      </c>
      <c r="D22" s="21">
        <v>725342449.35000002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671251540.87</v>
      </c>
      <c r="D23" s="21">
        <v>562084019.70000005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171436842.37</v>
      </c>
      <c r="D26" s="21">
        <v>190482031.72999999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13914615.93</v>
      </c>
      <c r="D27" s="21">
        <v>14003942.359999999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59775750.710000001</v>
      </c>
      <c r="D28" s="21">
        <v>54577021.659999996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94116353.680000007</v>
      </c>
      <c r="D29" s="21">
        <v>78288967.140000001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665148914.1600008</v>
      </c>
      <c r="D36" s="23">
        <f>SUM(D8-D19)</f>
        <v>642832500.28000116</v>
      </c>
      <c r="E36" s="1"/>
      <c r="F36" s="1"/>
      <c r="G36" s="1"/>
      <c r="H36" s="1"/>
      <c r="I36" s="1"/>
    </row>
    <row r="37" spans="1:9" x14ac:dyDescent="0.2">
      <c r="A37" s="1"/>
      <c r="B37" s="44"/>
      <c r="C37" s="45"/>
      <c r="D37" s="46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724850120.08000004</v>
      </c>
      <c r="D43" s="24">
        <f>SUM(D44:D46)</f>
        <v>427583102.95999998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611286597.08000004</v>
      </c>
      <c r="D44" s="26">
        <v>405724454.65999997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111789307.08000001</v>
      </c>
      <c r="D45" s="26">
        <v>21858648.299999997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1774215.92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-724850120.08000004</v>
      </c>
      <c r="D47" s="24">
        <f>D39-D43</f>
        <v>-427583102.95999998</v>
      </c>
      <c r="E47" s="1"/>
      <c r="F47" s="1"/>
      <c r="G47" s="1"/>
      <c r="H47" s="1"/>
      <c r="I47" s="1"/>
    </row>
    <row r="48" spans="1:9" x14ac:dyDescent="0.2">
      <c r="A48" s="1"/>
      <c r="B48" s="44"/>
      <c r="C48" s="45"/>
      <c r="D48" s="46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372257303.01000071</v>
      </c>
      <c r="D50" s="27">
        <f>SUM(D51+D54)</f>
        <v>61842550.069998823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244376150.94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244376150.94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127881152.07000074</v>
      </c>
      <c r="D54" s="21">
        <v>61842550.069998823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132941785.48000002</v>
      </c>
      <c r="D55" s="19">
        <f>SUM(D56+D59)</f>
        <v>255623484.81999999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10312011.15</v>
      </c>
      <c r="D56" s="31">
        <f>SUM(D57+D58)</f>
        <v>130804830.14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10312011.15</v>
      </c>
      <c r="D57" s="30">
        <v>130804830.14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122629774.33000001</v>
      </c>
      <c r="D59" s="30">
        <v>124818654.68000001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239315517.53000069</v>
      </c>
      <c r="D60" s="27">
        <f>D50-D55</f>
        <v>-193780934.75000116</v>
      </c>
      <c r="E60" s="1"/>
      <c r="F60" s="1"/>
      <c r="G60" s="1"/>
      <c r="H60" s="1"/>
      <c r="I60" s="1"/>
    </row>
    <row r="61" spans="1:9" x14ac:dyDescent="0.2">
      <c r="A61" s="1"/>
      <c r="B61" s="44"/>
      <c r="C61" s="45"/>
      <c r="D61" s="46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179614311.61000144</v>
      </c>
      <c r="D62" s="32">
        <f>SUM(D60,D47,D36)</f>
        <v>21468462.570000052</v>
      </c>
      <c r="E62" s="1"/>
      <c r="F62" s="1"/>
      <c r="G62" s="1"/>
      <c r="H62" s="1"/>
      <c r="I62" s="1"/>
    </row>
    <row r="63" spans="1:9" x14ac:dyDescent="0.2">
      <c r="A63" s="1"/>
      <c r="B63" s="44"/>
      <c r="C63" s="45"/>
      <c r="D63" s="46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215455123.209999</v>
      </c>
      <c r="D64" s="33">
        <v>193986660.63999897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395069434.82000041</v>
      </c>
      <c r="D65" s="33">
        <v>215455123.209999</v>
      </c>
      <c r="E65" s="1"/>
      <c r="F65" s="1"/>
      <c r="G65" s="1"/>
      <c r="H65" s="1"/>
      <c r="I65" s="1"/>
    </row>
    <row r="66" spans="1:9" ht="12.75" thickBot="1" x14ac:dyDescent="0.25">
      <c r="A66" s="1"/>
      <c r="B66" s="47"/>
      <c r="C66" s="48"/>
      <c r="D66" s="49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5" customFormat="1" x14ac:dyDescent="0.2">
      <c r="B68" s="43" t="s">
        <v>62</v>
      </c>
    </row>
    <row r="69" spans="1:9" s="35" customFormat="1" x14ac:dyDescent="0.2"/>
    <row r="70" spans="1:9" s="35" customFormat="1" x14ac:dyDescent="0.2"/>
    <row r="71" spans="1:9" s="35" customFormat="1" ht="12.75" x14ac:dyDescent="0.2">
      <c r="B71" s="37" t="s">
        <v>50</v>
      </c>
      <c r="C71" s="38" t="s">
        <v>51</v>
      </c>
    </row>
    <row r="72" spans="1:9" s="35" customFormat="1" x14ac:dyDescent="0.2">
      <c r="B72" s="39"/>
      <c r="C72" s="39"/>
    </row>
    <row r="73" spans="1:9" s="35" customFormat="1" x14ac:dyDescent="0.2">
      <c r="B73" s="39"/>
      <c r="C73" s="39"/>
    </row>
    <row r="74" spans="1:9" s="35" customFormat="1" x14ac:dyDescent="0.2">
      <c r="B74" s="39"/>
      <c r="C74" s="39"/>
    </row>
    <row r="75" spans="1:9" s="35" customFormat="1" x14ac:dyDescent="0.2">
      <c r="B75" s="39"/>
      <c r="C75" s="39"/>
    </row>
    <row r="76" spans="1:9" s="35" customFormat="1" ht="12.75" x14ac:dyDescent="0.2">
      <c r="B76" s="37" t="s">
        <v>52</v>
      </c>
      <c r="C76" s="40" t="s">
        <v>53</v>
      </c>
    </row>
    <row r="77" spans="1:9" s="35" customFormat="1" ht="12.75" x14ac:dyDescent="0.2">
      <c r="B77" s="37" t="s">
        <v>54</v>
      </c>
      <c r="C77" s="40" t="s">
        <v>55</v>
      </c>
    </row>
    <row r="78" spans="1:9" s="35" customFormat="1" x14ac:dyDescent="0.2">
      <c r="B78" s="39"/>
      <c r="C78" s="39"/>
      <c r="D78" s="39"/>
    </row>
    <row r="79" spans="1:9" s="35" customFormat="1" x14ac:dyDescent="0.2">
      <c r="B79" s="39"/>
      <c r="C79" s="39"/>
      <c r="D79" s="39"/>
    </row>
    <row r="80" spans="1:9" s="35" customFormat="1" ht="12.75" x14ac:dyDescent="0.2">
      <c r="B80" s="37" t="s">
        <v>56</v>
      </c>
      <c r="C80" s="39"/>
      <c r="D80" s="39"/>
    </row>
    <row r="81" spans="2:4" s="35" customFormat="1" ht="12.75" x14ac:dyDescent="0.2">
      <c r="B81" s="37" t="s">
        <v>57</v>
      </c>
      <c r="C81" s="39"/>
      <c r="D81" s="39"/>
    </row>
    <row r="82" spans="2:4" s="36" customFormat="1" ht="12.75" x14ac:dyDescent="0.2">
      <c r="B82" s="41"/>
      <c r="C82" s="39"/>
      <c r="D82" s="39"/>
    </row>
    <row r="83" spans="2:4" s="36" customFormat="1" x14ac:dyDescent="0.2">
      <c r="B83" s="39"/>
      <c r="C83" s="39"/>
      <c r="D83" s="39"/>
    </row>
    <row r="84" spans="2:4" s="36" customFormat="1" x14ac:dyDescent="0.2">
      <c r="B84" s="39"/>
      <c r="C84" s="39"/>
      <c r="D84" s="39"/>
    </row>
    <row r="85" spans="2:4" s="36" customFormat="1" x14ac:dyDescent="0.2">
      <c r="B85" s="39"/>
      <c r="C85" s="39"/>
      <c r="D85" s="39"/>
    </row>
    <row r="86" spans="2:4" s="36" customFormat="1" ht="12.75" x14ac:dyDescent="0.2">
      <c r="B86" s="37" t="s">
        <v>58</v>
      </c>
      <c r="C86" s="39"/>
      <c r="D86" s="39"/>
    </row>
    <row r="87" spans="2:4" s="36" customFormat="1" ht="12.75" x14ac:dyDescent="0.2">
      <c r="B87" s="42" t="s">
        <v>59</v>
      </c>
      <c r="C87" s="39"/>
      <c r="D87" s="39"/>
    </row>
    <row r="88" spans="2:4" s="36" customFormat="1" x14ac:dyDescent="0.2"/>
    <row r="89" spans="2:4" s="36" customFormat="1" x14ac:dyDescent="0.2"/>
    <row r="90" spans="2:4" s="36" customFormat="1" x14ac:dyDescent="0.2"/>
    <row r="91" spans="2:4" s="36" customFormat="1" x14ac:dyDescent="0.2"/>
    <row r="92" spans="2:4" s="36" customFormat="1" x14ac:dyDescent="0.2"/>
    <row r="93" spans="2:4" s="36" customFormat="1" x14ac:dyDescent="0.2"/>
    <row r="94" spans="2:4" s="36" customFormat="1" x14ac:dyDescent="0.2"/>
    <row r="95" spans="2:4" s="36" customFormat="1" x14ac:dyDescent="0.2"/>
    <row r="96" spans="2:4" s="36" customFormat="1" x14ac:dyDescent="0.2"/>
    <row r="97" s="36" customFormat="1" x14ac:dyDescent="0.2"/>
    <row r="98" s="36" customFormat="1" x14ac:dyDescent="0.2"/>
    <row r="99" s="36" customFormat="1" x14ac:dyDescent="0.2"/>
    <row r="100" s="36" customFormat="1" x14ac:dyDescent="0.2"/>
    <row r="101" s="36" customFormat="1" x14ac:dyDescent="0.2"/>
    <row r="102" s="36" customFormat="1" x14ac:dyDescent="0.2"/>
    <row r="103" s="36" customFormat="1" x14ac:dyDescent="0.2"/>
    <row r="104" s="36" customFormat="1" x14ac:dyDescent="0.2"/>
    <row r="105" s="36" customFormat="1" x14ac:dyDescent="0.2"/>
    <row r="106" s="36" customFormat="1" x14ac:dyDescent="0.2"/>
    <row r="107" s="36" customFormat="1" x14ac:dyDescent="0.2"/>
    <row r="108" s="36" customFormat="1" x14ac:dyDescent="0.2"/>
    <row r="109" s="36" customFormat="1" x14ac:dyDescent="0.2"/>
    <row r="110" s="36" customFormat="1" x14ac:dyDescent="0.2"/>
    <row r="111" s="36" customFormat="1" x14ac:dyDescent="0.2"/>
    <row r="112" s="36" customFormat="1" x14ac:dyDescent="0.2"/>
    <row r="113" s="36" customFormat="1" x14ac:dyDescent="0.2"/>
    <row r="114" s="36" customFormat="1" x14ac:dyDescent="0.2"/>
    <row r="115" s="36" customFormat="1" x14ac:dyDescent="0.2"/>
    <row r="116" s="36" customFormat="1" x14ac:dyDescent="0.2"/>
    <row r="117" s="36" customFormat="1" x14ac:dyDescent="0.2"/>
    <row r="118" s="36" customFormat="1" x14ac:dyDescent="0.2"/>
    <row r="119" s="36" customFormat="1" x14ac:dyDescent="0.2"/>
    <row r="120" s="36" customFormat="1" x14ac:dyDescent="0.2"/>
    <row r="121" s="36" customFormat="1" x14ac:dyDescent="0.2"/>
    <row r="122" s="36" customFormat="1" x14ac:dyDescent="0.2"/>
    <row r="123" s="36" customFormat="1" x14ac:dyDescent="0.2"/>
    <row r="124" s="36" customFormat="1" x14ac:dyDescent="0.2"/>
    <row r="125" s="36" customFormat="1" x14ac:dyDescent="0.2"/>
    <row r="126" s="36" customFormat="1" x14ac:dyDescent="0.2"/>
    <row r="127" s="36" customFormat="1" x14ac:dyDescent="0.2"/>
    <row r="128" s="36" customFormat="1" x14ac:dyDescent="0.2"/>
    <row r="129" s="36" customFormat="1" x14ac:dyDescent="0.2"/>
    <row r="130" s="36" customFormat="1" x14ac:dyDescent="0.2"/>
    <row r="131" s="36" customFormat="1" x14ac:dyDescent="0.2"/>
    <row r="132" s="36" customFormat="1" x14ac:dyDescent="0.2"/>
    <row r="133" s="36" customFormat="1" x14ac:dyDescent="0.2"/>
    <row r="134" s="36" customFormat="1" x14ac:dyDescent="0.2"/>
    <row r="135" s="36" customFormat="1" x14ac:dyDescent="0.2"/>
    <row r="136" s="36" customFormat="1" x14ac:dyDescent="0.2"/>
    <row r="137" s="36" customFormat="1" x14ac:dyDescent="0.2"/>
    <row r="138" s="36" customFormat="1" x14ac:dyDescent="0.2"/>
    <row r="139" s="36" customFormat="1" x14ac:dyDescent="0.2"/>
    <row r="140" s="36" customFormat="1" x14ac:dyDescent="0.2"/>
    <row r="141" s="36" customFormat="1" x14ac:dyDescent="0.2"/>
    <row r="142" s="36" customFormat="1" x14ac:dyDescent="0.2"/>
    <row r="143" s="36" customFormat="1" x14ac:dyDescent="0.2"/>
    <row r="144" s="36" customFormat="1" x14ac:dyDescent="0.2"/>
    <row r="145" s="36" customFormat="1" x14ac:dyDescent="0.2"/>
    <row r="146" s="36" customFormat="1" x14ac:dyDescent="0.2"/>
    <row r="147" s="36" customFormat="1" x14ac:dyDescent="0.2"/>
    <row r="148" s="36" customFormat="1" x14ac:dyDescent="0.2"/>
    <row r="149" s="36" customFormat="1" x14ac:dyDescent="0.2"/>
    <row r="150" s="36" customFormat="1" x14ac:dyDescent="0.2"/>
    <row r="151" s="36" customFormat="1" x14ac:dyDescent="0.2"/>
    <row r="152" s="36" customFormat="1" x14ac:dyDescent="0.2"/>
    <row r="153" s="36" customFormat="1" x14ac:dyDescent="0.2"/>
    <row r="154" s="36" customFormat="1" x14ac:dyDescent="0.2"/>
    <row r="155" s="36" customFormat="1" x14ac:dyDescent="0.2"/>
    <row r="156" s="36" customFormat="1" x14ac:dyDescent="0.2"/>
    <row r="157" s="36" customFormat="1" x14ac:dyDescent="0.2"/>
    <row r="158" s="36" customFormat="1" x14ac:dyDescent="0.2"/>
    <row r="159" s="36" customFormat="1" x14ac:dyDescent="0.2"/>
    <row r="160" s="36" customFormat="1" x14ac:dyDescent="0.2"/>
    <row r="161" s="36" customFormat="1" x14ac:dyDescent="0.2"/>
    <row r="162" s="36" customFormat="1" x14ac:dyDescent="0.2"/>
    <row r="163" s="36" customFormat="1" x14ac:dyDescent="0.2"/>
    <row r="164" s="36" customFormat="1" x14ac:dyDescent="0.2"/>
    <row r="165" s="36" customFormat="1" x14ac:dyDescent="0.2"/>
    <row r="166" s="36" customFormat="1" x14ac:dyDescent="0.2"/>
    <row r="167" s="36" customFormat="1" x14ac:dyDescent="0.2"/>
    <row r="168" s="36" customFormat="1" x14ac:dyDescent="0.2"/>
    <row r="169" s="36" customFormat="1" x14ac:dyDescent="0.2"/>
    <row r="170" s="36" customFormat="1" x14ac:dyDescent="0.2"/>
    <row r="171" s="36" customFormat="1" x14ac:dyDescent="0.2"/>
    <row r="172" s="36" customFormat="1" x14ac:dyDescent="0.2"/>
    <row r="173" s="36" customFormat="1" x14ac:dyDescent="0.2"/>
    <row r="174" s="36" customFormat="1" x14ac:dyDescent="0.2"/>
    <row r="175" s="36" customFormat="1" x14ac:dyDescent="0.2"/>
    <row r="176" s="36" customFormat="1" x14ac:dyDescent="0.2"/>
    <row r="177" s="36" customFormat="1" x14ac:dyDescent="0.2"/>
    <row r="178" s="36" customFormat="1" x14ac:dyDescent="0.2"/>
    <row r="179" s="36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3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2023-01-25T19:15:51Z</cp:lastPrinted>
  <dcterms:created xsi:type="dcterms:W3CDTF">2019-12-03T19:09:42Z</dcterms:created>
  <dcterms:modified xsi:type="dcterms:W3CDTF">2023-01-25T19:15:54Z</dcterms:modified>
</cp:coreProperties>
</file>